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4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<sst xmlns="http://schemas.openxmlformats.org/spreadsheetml/2006/main" count="73" uniqueCount="46">
  <si>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</si>
  <si>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</si>
  <si>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</si>
  <si>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</si>
  <si>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</si>
  <si>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</si>
  <si>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</si>
  <si>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lp</t>
  </si>
  <si>
    <t>Nazwa producenta / nr katalogowy</t>
  </si>
  <si>
    <t>cena jednostkowa netto</t>
  </si>
  <si>
    <t>Cena jednostkowa brutto</t>
  </si>
  <si>
    <t>Załącznik nr 3.4 do SIWZ</t>
  </si>
  <si>
    <t>Pakiet nr 4.  Materiały do sterylizacji parowej</t>
  </si>
  <si>
    <t>Rękaw papierowo-foliowy płaski 50mmx200mb</t>
  </si>
  <si>
    <t>rol</t>
  </si>
  <si>
    <t>Rękaw papierowo-foliowy płaski 75mmx200mb</t>
  </si>
  <si>
    <t>Rękaw papierowo-foliowy płaski 100mmx200mb</t>
  </si>
  <si>
    <t>Rękaw papierowo-foliowy płaski 150mmx200mb</t>
  </si>
  <si>
    <t>Rękaw papierowo-foliowy płaski 200mmx200mb</t>
  </si>
  <si>
    <t>Rękaw papierowo-foliowy płaski 250mmx200mb</t>
  </si>
  <si>
    <t>Rękaw papierowo-foliowy płaski 300mmx200mb</t>
  </si>
  <si>
    <t>Rękaw papierowo-foliowy płaski 420mmx200mb</t>
  </si>
  <si>
    <t>Rękaw papierowo-foliowy z fałdą 75mm x 25mm x 100mb</t>
  </si>
  <si>
    <t>Rękaw papierowo-foliowy z fałdą 100mm x 40mm x 100mb</t>
  </si>
  <si>
    <t>Rękaw papierowo-foliowy z fałdą 150mm x 50mm x 100mb</t>
  </si>
  <si>
    <t>Rękaw papierowo-foliowy z fałdą 200mm x 50mm x 100mb</t>
  </si>
  <si>
    <t>Rękaw papierowo-foliowy z fałdą 250mm x 60mm x 100mb</t>
  </si>
  <si>
    <t>Rękaw papierowo-foliowy z fałdą 300mm x 60mm x 100mb</t>
  </si>
  <si>
    <t>Rękaw papierowo-foliowy z fałdą 420mm x 90mm x 100mb</t>
  </si>
  <si>
    <t>Papier krepowy do sterylizacji biały 75X75</t>
  </si>
  <si>
    <t>op=250szt</t>
  </si>
  <si>
    <t>Papier krepowy do sterylizacji niebieski 75X75</t>
  </si>
  <si>
    <t>Papier krepowy do sterylizacji zielony 75X75</t>
  </si>
  <si>
    <t>Papier krepowy do sterylizacji biały 90X90</t>
  </si>
  <si>
    <t>Papier krepowy do sterylizacji niebieski 90X90</t>
  </si>
  <si>
    <t>Papier krepowy do sterylizacji zielony 90X90</t>
  </si>
  <si>
    <t>Papier krepowy do sterylizacji biały 100x100</t>
  </si>
  <si>
    <t>Papier krepowy do sterylizacji niebieski 100x100</t>
  </si>
  <si>
    <t>Papier krepowy do sterylizacji zielony 100x100</t>
  </si>
  <si>
    <t>Papier krepowy do sterylizacji biały 120x120</t>
  </si>
  <si>
    <t>op=100szt</t>
  </si>
  <si>
    <t>Papier krepowy do sterylizacji niebieski 120x120</t>
  </si>
  <si>
    <t>Papier krepowy do sterylizacji zielony 120x120</t>
  </si>
  <si>
    <t>Włóknina do sterylizacji  niebieska 90x90</t>
  </si>
  <si>
    <t>Włóknina do sterylizacji niebieska 100x100</t>
  </si>
  <si>
    <t>Włóknina do sterylizacji  niebieska 120x120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</si>
</sst>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47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31">
      <selection activeCell="N37" sqref="N37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35" t="s">
        <v>11</v>
      </c>
      <c r="H1" s="35"/>
      <c r="I1" s="35"/>
      <c r="J1" s="35"/>
    </row>
    <row r="2" spans="7:10" ht="12.75">
      <c r="G2" s="35"/>
      <c r="H2" s="35"/>
      <c r="I2" s="35"/>
      <c r="J2" s="3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11" t="s">
        <v>12</v>
      </c>
      <c r="C5" s="11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7</v>
      </c>
      <c r="B6" s="5" t="s">
        <v>0</v>
      </c>
      <c r="C6" s="5" t="s">
        <v>8</v>
      </c>
      <c r="D6" s="5" t="s">
        <v>1</v>
      </c>
      <c r="E6" s="5" t="s">
        <v>6</v>
      </c>
      <c r="F6" s="5" t="s">
        <v>9</v>
      </c>
      <c r="G6" s="6" t="s">
        <v>10</v>
      </c>
      <c r="H6" s="5" t="s">
        <v>2</v>
      </c>
      <c r="I6" s="6" t="s">
        <v>3</v>
      </c>
      <c r="J6" s="6" t="s">
        <v>4</v>
      </c>
    </row>
    <row r="7" spans="1:10" ht="32.25" customHeight="1">
      <c r="A7" s="7">
        <v>1</v>
      </c>
      <c r="B7" s="14" t="s">
        <v>13</v>
      </c>
      <c r="C7" s="15"/>
      <c r="D7" s="16" t="s">
        <v>14</v>
      </c>
      <c r="E7" s="17">
        <v>20</v>
      </c>
      <c r="F7" s="18"/>
      <c r="G7" s="19">
        <f aca="true" t="shared" si="0" ref="G7:G36">ROUND(F7*(1+H7),2)</f>
        <v>0</v>
      </c>
      <c r="H7" s="20"/>
      <c r="I7" s="19">
        <f aca="true" t="shared" si="1" ref="I7:I36">(ROUND(F7*E7,2))</f>
        <v>0</v>
      </c>
      <c r="J7" s="19">
        <f aca="true" t="shared" si="2" ref="J7:J36">ROUND(I7*(1+H7),2)</f>
        <v>0</v>
      </c>
    </row>
    <row r="8" spans="1:10" ht="24">
      <c r="A8" s="21">
        <v>2</v>
      </c>
      <c r="B8" s="22" t="s">
        <v>15</v>
      </c>
      <c r="C8" s="23"/>
      <c r="D8" s="24" t="s">
        <v>14</v>
      </c>
      <c r="E8" s="25">
        <v>20</v>
      </c>
      <c r="F8" s="26"/>
      <c r="G8" s="27">
        <f t="shared" si="0"/>
        <v>0</v>
      </c>
      <c r="H8" s="20"/>
      <c r="I8" s="27">
        <f t="shared" si="1"/>
        <v>0</v>
      </c>
      <c r="J8" s="27">
        <f t="shared" si="2"/>
        <v>0</v>
      </c>
    </row>
    <row r="9" spans="1:10" ht="24">
      <c r="A9" s="7">
        <f>SUM(A8+1)</f>
        <v>3</v>
      </c>
      <c r="B9" s="14" t="s">
        <v>16</v>
      </c>
      <c r="C9" s="15"/>
      <c r="D9" s="16" t="s">
        <v>14</v>
      </c>
      <c r="E9" s="17">
        <v>20</v>
      </c>
      <c r="F9" s="18"/>
      <c r="G9" s="19">
        <f t="shared" si="0"/>
        <v>0</v>
      </c>
      <c r="H9" s="20"/>
      <c r="I9" s="19">
        <f t="shared" si="1"/>
        <v>0</v>
      </c>
      <c r="J9" s="19">
        <f t="shared" si="2"/>
        <v>0</v>
      </c>
    </row>
    <row r="10" spans="1:10" ht="24">
      <c r="A10" s="7">
        <v>4</v>
      </c>
      <c r="B10" s="14" t="s">
        <v>17</v>
      </c>
      <c r="C10" s="15"/>
      <c r="D10" s="16" t="s">
        <v>14</v>
      </c>
      <c r="E10" s="17">
        <v>15</v>
      </c>
      <c r="F10" s="18"/>
      <c r="G10" s="19">
        <f t="shared" si="0"/>
        <v>0</v>
      </c>
      <c r="H10" s="20"/>
      <c r="I10" s="19">
        <f t="shared" si="1"/>
        <v>0</v>
      </c>
      <c r="J10" s="19">
        <f t="shared" si="2"/>
        <v>0</v>
      </c>
    </row>
    <row r="11" spans="1:10" ht="24">
      <c r="A11" s="7">
        <v>5</v>
      </c>
      <c r="B11" s="14" t="s">
        <v>18</v>
      </c>
      <c r="C11" s="15"/>
      <c r="D11" s="16" t="s">
        <v>14</v>
      </c>
      <c r="E11" s="17">
        <v>15</v>
      </c>
      <c r="F11" s="18"/>
      <c r="G11" s="19">
        <f t="shared" si="0"/>
        <v>0</v>
      </c>
      <c r="H11" s="20"/>
      <c r="I11" s="19">
        <f t="shared" si="1"/>
        <v>0</v>
      </c>
      <c r="J11" s="19">
        <f t="shared" si="2"/>
        <v>0</v>
      </c>
    </row>
    <row r="12" spans="1:10" ht="24">
      <c r="A12" s="7">
        <v>6</v>
      </c>
      <c r="B12" s="14" t="s">
        <v>19</v>
      </c>
      <c r="C12" s="15"/>
      <c r="D12" s="16" t="s">
        <v>14</v>
      </c>
      <c r="E12" s="17">
        <v>8</v>
      </c>
      <c r="F12" s="18"/>
      <c r="G12" s="19">
        <f t="shared" si="0"/>
        <v>0</v>
      </c>
      <c r="H12" s="20"/>
      <c r="I12" s="19">
        <f t="shared" si="1"/>
        <v>0</v>
      </c>
      <c r="J12" s="19">
        <f t="shared" si="2"/>
        <v>0</v>
      </c>
    </row>
    <row r="13" spans="1:10" ht="24">
      <c r="A13" s="7">
        <v>7</v>
      </c>
      <c r="B13" s="14" t="s">
        <v>20</v>
      </c>
      <c r="C13" s="15"/>
      <c r="D13" s="16" t="s">
        <v>14</v>
      </c>
      <c r="E13" s="17">
        <v>8</v>
      </c>
      <c r="F13" s="18"/>
      <c r="G13" s="19">
        <f t="shared" si="0"/>
        <v>0</v>
      </c>
      <c r="H13" s="20"/>
      <c r="I13" s="19">
        <f t="shared" si="1"/>
        <v>0</v>
      </c>
      <c r="J13" s="19">
        <f t="shared" si="2"/>
        <v>0</v>
      </c>
    </row>
    <row r="14" spans="1:10" ht="24">
      <c r="A14" s="7">
        <v>8</v>
      </c>
      <c r="B14" s="14" t="s">
        <v>21</v>
      </c>
      <c r="C14" s="15"/>
      <c r="D14" s="16" t="s">
        <v>14</v>
      </c>
      <c r="E14" s="17">
        <v>4</v>
      </c>
      <c r="F14" s="18"/>
      <c r="G14" s="19">
        <f t="shared" si="0"/>
        <v>0</v>
      </c>
      <c r="H14" s="20"/>
      <c r="I14" s="19">
        <f t="shared" si="1"/>
        <v>0</v>
      </c>
      <c r="J14" s="19">
        <f t="shared" si="2"/>
        <v>0</v>
      </c>
    </row>
    <row r="15" spans="1:10" ht="24">
      <c r="A15" s="7">
        <v>9</v>
      </c>
      <c r="B15" s="14" t="s">
        <v>22</v>
      </c>
      <c r="C15" s="15"/>
      <c r="D15" s="16" t="s">
        <v>14</v>
      </c>
      <c r="E15" s="17">
        <v>12</v>
      </c>
      <c r="F15" s="18"/>
      <c r="G15" s="19">
        <f t="shared" si="0"/>
        <v>0</v>
      </c>
      <c r="H15" s="20"/>
      <c r="I15" s="19">
        <f t="shared" si="1"/>
        <v>0</v>
      </c>
      <c r="J15" s="19">
        <f t="shared" si="2"/>
        <v>0</v>
      </c>
    </row>
    <row r="16" spans="1:10" ht="24">
      <c r="A16" s="7">
        <v>10</v>
      </c>
      <c r="B16" s="14" t="s">
        <v>23</v>
      </c>
      <c r="C16" s="15"/>
      <c r="D16" s="16" t="s">
        <v>14</v>
      </c>
      <c r="E16" s="17">
        <v>5</v>
      </c>
      <c r="F16" s="18"/>
      <c r="G16" s="19">
        <f t="shared" si="0"/>
        <v>0</v>
      </c>
      <c r="H16" s="20"/>
      <c r="I16" s="19">
        <f t="shared" si="1"/>
        <v>0</v>
      </c>
      <c r="J16" s="19">
        <f t="shared" si="2"/>
        <v>0</v>
      </c>
    </row>
    <row r="17" spans="1:10" ht="24">
      <c r="A17" s="7">
        <v>11</v>
      </c>
      <c r="B17" s="14" t="s">
        <v>24</v>
      </c>
      <c r="C17" s="15"/>
      <c r="D17" s="16" t="s">
        <v>14</v>
      </c>
      <c r="E17" s="17">
        <v>10</v>
      </c>
      <c r="F17" s="18"/>
      <c r="G17" s="19">
        <f t="shared" si="0"/>
        <v>0</v>
      </c>
      <c r="H17" s="20"/>
      <c r="I17" s="19">
        <f t="shared" si="1"/>
        <v>0</v>
      </c>
      <c r="J17" s="19">
        <f t="shared" si="2"/>
        <v>0</v>
      </c>
    </row>
    <row r="18" spans="1:10" ht="24">
      <c r="A18" s="7">
        <v>12</v>
      </c>
      <c r="B18" s="14" t="s">
        <v>25</v>
      </c>
      <c r="C18" s="15"/>
      <c r="D18" s="16" t="s">
        <v>14</v>
      </c>
      <c r="E18" s="17">
        <v>6</v>
      </c>
      <c r="F18" s="18"/>
      <c r="G18" s="19">
        <f t="shared" si="0"/>
        <v>0</v>
      </c>
      <c r="H18" s="20"/>
      <c r="I18" s="19">
        <f t="shared" si="1"/>
        <v>0</v>
      </c>
      <c r="J18" s="19">
        <f t="shared" si="2"/>
        <v>0</v>
      </c>
    </row>
    <row r="19" spans="1:10" ht="24">
      <c r="A19" s="7">
        <v>13</v>
      </c>
      <c r="B19" s="14" t="s">
        <v>26</v>
      </c>
      <c r="C19" s="15"/>
      <c r="D19" s="16" t="s">
        <v>14</v>
      </c>
      <c r="E19" s="17">
        <v>4</v>
      </c>
      <c r="F19" s="18"/>
      <c r="G19" s="19">
        <f t="shared" si="0"/>
        <v>0</v>
      </c>
      <c r="H19" s="20"/>
      <c r="I19" s="19">
        <f t="shared" si="1"/>
        <v>0</v>
      </c>
      <c r="J19" s="19">
        <f t="shared" si="2"/>
        <v>0</v>
      </c>
    </row>
    <row r="20" spans="1:10" ht="24">
      <c r="A20" s="7">
        <v>14</v>
      </c>
      <c r="B20" s="14" t="s">
        <v>27</v>
      </c>
      <c r="C20" s="15"/>
      <c r="D20" s="16" t="s">
        <v>14</v>
      </c>
      <c r="E20" s="17">
        <v>4</v>
      </c>
      <c r="F20" s="18"/>
      <c r="G20" s="19">
        <f t="shared" si="0"/>
        <v>0</v>
      </c>
      <c r="H20" s="20"/>
      <c r="I20" s="19">
        <f t="shared" si="1"/>
        <v>0</v>
      </c>
      <c r="J20" s="19">
        <f t="shared" si="2"/>
        <v>0</v>
      </c>
    </row>
    <row r="21" spans="1:10" ht="24">
      <c r="A21" s="7">
        <v>15</v>
      </c>
      <c r="B21" s="14" t="s">
        <v>28</v>
      </c>
      <c r="C21" s="15"/>
      <c r="D21" s="16" t="s">
        <v>14</v>
      </c>
      <c r="E21" s="17">
        <v>4</v>
      </c>
      <c r="F21" s="18"/>
      <c r="G21" s="19">
        <f t="shared" si="0"/>
        <v>0</v>
      </c>
      <c r="H21" s="20"/>
      <c r="I21" s="19">
        <f t="shared" si="1"/>
        <v>0</v>
      </c>
      <c r="J21" s="19">
        <f t="shared" si="2"/>
        <v>0</v>
      </c>
    </row>
    <row r="22" spans="1:10" ht="12.75">
      <c r="A22" s="7">
        <v>16</v>
      </c>
      <c r="B22" s="14" t="s">
        <v>29</v>
      </c>
      <c r="C22" s="15"/>
      <c r="D22" s="16" t="s">
        <v>30</v>
      </c>
      <c r="E22" s="17">
        <v>6</v>
      </c>
      <c r="F22" s="18"/>
      <c r="G22" s="19">
        <f t="shared" si="0"/>
        <v>0</v>
      </c>
      <c r="H22" s="20"/>
      <c r="I22" s="19">
        <f t="shared" si="1"/>
        <v>0</v>
      </c>
      <c r="J22" s="19">
        <f t="shared" si="2"/>
        <v>0</v>
      </c>
    </row>
    <row r="23" spans="1:10" ht="24">
      <c r="A23" s="7">
        <v>17</v>
      </c>
      <c r="B23" s="14" t="s">
        <v>31</v>
      </c>
      <c r="C23" s="15"/>
      <c r="D23" s="16" t="s">
        <v>30</v>
      </c>
      <c r="E23" s="17">
        <v>4</v>
      </c>
      <c r="F23" s="18"/>
      <c r="G23" s="19">
        <f t="shared" si="0"/>
        <v>0</v>
      </c>
      <c r="H23" s="20"/>
      <c r="I23" s="19">
        <f t="shared" si="1"/>
        <v>0</v>
      </c>
      <c r="J23" s="19">
        <f t="shared" si="2"/>
        <v>0</v>
      </c>
    </row>
    <row r="24" spans="1:10" ht="24">
      <c r="A24" s="7">
        <v>18</v>
      </c>
      <c r="B24" s="14" t="s">
        <v>32</v>
      </c>
      <c r="C24" s="15"/>
      <c r="D24" s="16" t="s">
        <v>30</v>
      </c>
      <c r="E24" s="17">
        <v>4</v>
      </c>
      <c r="F24" s="18"/>
      <c r="G24" s="19">
        <f t="shared" si="0"/>
        <v>0</v>
      </c>
      <c r="H24" s="20"/>
      <c r="I24" s="19">
        <f t="shared" si="1"/>
        <v>0</v>
      </c>
      <c r="J24" s="19">
        <f t="shared" si="2"/>
        <v>0</v>
      </c>
    </row>
    <row r="25" spans="1:10" ht="12.75">
      <c r="A25" s="7">
        <v>19</v>
      </c>
      <c r="B25" s="14" t="s">
        <v>33</v>
      </c>
      <c r="C25" s="15"/>
      <c r="D25" s="16" t="s">
        <v>30</v>
      </c>
      <c r="E25" s="17">
        <v>4</v>
      </c>
      <c r="F25" s="26"/>
      <c r="G25" s="19">
        <f t="shared" si="0"/>
        <v>0</v>
      </c>
      <c r="H25" s="20"/>
      <c r="I25" s="19">
        <f t="shared" si="1"/>
        <v>0</v>
      </c>
      <c r="J25" s="19">
        <f t="shared" si="2"/>
        <v>0</v>
      </c>
    </row>
    <row r="26" spans="1:10" ht="24">
      <c r="A26" s="7">
        <v>20</v>
      </c>
      <c r="B26" s="14" t="s">
        <v>34</v>
      </c>
      <c r="C26" s="15"/>
      <c r="D26" s="16" t="s">
        <v>30</v>
      </c>
      <c r="E26" s="17">
        <v>4</v>
      </c>
      <c r="F26" s="26"/>
      <c r="G26" s="19">
        <f t="shared" si="0"/>
        <v>0</v>
      </c>
      <c r="H26" s="20"/>
      <c r="I26" s="19">
        <f t="shared" si="1"/>
        <v>0</v>
      </c>
      <c r="J26" s="19">
        <f t="shared" si="2"/>
        <v>0</v>
      </c>
    </row>
    <row r="27" spans="1:10" ht="24">
      <c r="A27" s="7">
        <v>21</v>
      </c>
      <c r="B27" s="14" t="s">
        <v>35</v>
      </c>
      <c r="C27" s="15"/>
      <c r="D27" s="16" t="s">
        <v>30</v>
      </c>
      <c r="E27" s="17">
        <v>6</v>
      </c>
      <c r="F27" s="26"/>
      <c r="G27" s="19">
        <f t="shared" si="0"/>
        <v>0</v>
      </c>
      <c r="H27" s="20"/>
      <c r="I27" s="19">
        <f t="shared" si="1"/>
        <v>0</v>
      </c>
      <c r="J27" s="19">
        <f t="shared" si="2"/>
        <v>0</v>
      </c>
    </row>
    <row r="28" spans="1:10" ht="24">
      <c r="A28" s="7">
        <v>22</v>
      </c>
      <c r="B28" s="14" t="s">
        <v>36</v>
      </c>
      <c r="C28" s="15"/>
      <c r="D28" s="16" t="s">
        <v>30</v>
      </c>
      <c r="E28" s="17">
        <v>4</v>
      </c>
      <c r="F28" s="18"/>
      <c r="G28" s="19">
        <f t="shared" si="0"/>
        <v>0</v>
      </c>
      <c r="H28" s="20"/>
      <c r="I28" s="19">
        <f t="shared" si="1"/>
        <v>0</v>
      </c>
      <c r="J28" s="19">
        <f t="shared" si="2"/>
        <v>0</v>
      </c>
    </row>
    <row r="29" spans="1:10" ht="24">
      <c r="A29" s="7">
        <v>23</v>
      </c>
      <c r="B29" s="14" t="s">
        <v>37</v>
      </c>
      <c r="C29" s="15"/>
      <c r="D29" s="16" t="s">
        <v>30</v>
      </c>
      <c r="E29" s="17">
        <v>4</v>
      </c>
      <c r="F29" s="18"/>
      <c r="G29" s="19">
        <f t="shared" si="0"/>
        <v>0</v>
      </c>
      <c r="H29" s="20"/>
      <c r="I29" s="19">
        <f t="shared" si="1"/>
        <v>0</v>
      </c>
      <c r="J29" s="19">
        <f t="shared" si="2"/>
        <v>0</v>
      </c>
    </row>
    <row r="30" spans="1:10" ht="24">
      <c r="A30" s="7">
        <v>24</v>
      </c>
      <c r="B30" s="14" t="s">
        <v>38</v>
      </c>
      <c r="C30" s="15"/>
      <c r="D30" s="16" t="s">
        <v>30</v>
      </c>
      <c r="E30" s="17">
        <v>6</v>
      </c>
      <c r="F30" s="18"/>
      <c r="G30" s="19">
        <f t="shared" si="0"/>
        <v>0</v>
      </c>
      <c r="H30" s="20"/>
      <c r="I30" s="19">
        <f t="shared" si="1"/>
        <v>0</v>
      </c>
      <c r="J30" s="19">
        <f t="shared" si="2"/>
        <v>0</v>
      </c>
    </row>
    <row r="31" spans="1:10" ht="24">
      <c r="A31" s="7">
        <v>25</v>
      </c>
      <c r="B31" s="14" t="s">
        <v>39</v>
      </c>
      <c r="C31" s="15"/>
      <c r="D31" s="16" t="s">
        <v>40</v>
      </c>
      <c r="E31" s="17">
        <v>4</v>
      </c>
      <c r="F31" s="18"/>
      <c r="G31" s="19">
        <f t="shared" si="0"/>
        <v>0</v>
      </c>
      <c r="H31" s="20"/>
      <c r="I31" s="19">
        <f t="shared" si="1"/>
        <v>0</v>
      </c>
      <c r="J31" s="19">
        <f t="shared" si="2"/>
        <v>0</v>
      </c>
    </row>
    <row r="32" spans="1:10" ht="24">
      <c r="A32" s="7">
        <v>26</v>
      </c>
      <c r="B32" s="14" t="s">
        <v>41</v>
      </c>
      <c r="C32" s="15"/>
      <c r="D32" s="16" t="s">
        <v>40</v>
      </c>
      <c r="E32" s="17">
        <v>4</v>
      </c>
      <c r="F32" s="18"/>
      <c r="G32" s="19">
        <f t="shared" si="0"/>
        <v>0</v>
      </c>
      <c r="H32" s="20"/>
      <c r="I32" s="19">
        <f t="shared" si="1"/>
        <v>0</v>
      </c>
      <c r="J32" s="19">
        <f t="shared" si="2"/>
        <v>0</v>
      </c>
    </row>
    <row r="33" spans="1:10" ht="24">
      <c r="A33" s="7">
        <v>27</v>
      </c>
      <c r="B33" s="14" t="s">
        <v>42</v>
      </c>
      <c r="C33" s="15"/>
      <c r="D33" s="16" t="s">
        <v>40</v>
      </c>
      <c r="E33" s="17">
        <v>4</v>
      </c>
      <c r="F33" s="18"/>
      <c r="G33" s="19">
        <f t="shared" si="0"/>
        <v>0</v>
      </c>
      <c r="H33" s="20"/>
      <c r="I33" s="19">
        <f t="shared" si="1"/>
        <v>0</v>
      </c>
      <c r="J33" s="19">
        <f t="shared" si="2"/>
        <v>0</v>
      </c>
    </row>
    <row r="34" spans="1:10" ht="18" customHeight="1">
      <c r="A34" s="7">
        <v>28</v>
      </c>
      <c r="B34" s="14" t="s">
        <v>43</v>
      </c>
      <c r="C34" s="15"/>
      <c r="D34" s="16" t="s">
        <v>30</v>
      </c>
      <c r="E34" s="17">
        <v>10</v>
      </c>
      <c r="F34" s="18"/>
      <c r="G34" s="19">
        <f t="shared" si="0"/>
        <v>0</v>
      </c>
      <c r="H34" s="20"/>
      <c r="I34" s="19">
        <f t="shared" si="1"/>
        <v>0</v>
      </c>
      <c r="J34" s="19">
        <f t="shared" si="2"/>
        <v>0</v>
      </c>
    </row>
    <row r="35" spans="1:10" ht="18" customHeight="1">
      <c r="A35" s="7">
        <v>29</v>
      </c>
      <c r="B35" s="14" t="s">
        <v>44</v>
      </c>
      <c r="C35" s="15"/>
      <c r="D35" s="16" t="s">
        <v>30</v>
      </c>
      <c r="E35" s="17">
        <v>10</v>
      </c>
      <c r="F35" s="18"/>
      <c r="G35" s="19">
        <f t="shared" si="0"/>
        <v>0</v>
      </c>
      <c r="H35" s="20"/>
      <c r="I35" s="19">
        <f t="shared" si="1"/>
        <v>0</v>
      </c>
      <c r="J35" s="19">
        <f t="shared" si="2"/>
        <v>0</v>
      </c>
    </row>
    <row r="36" spans="1:10" ht="19.5" customHeight="1">
      <c r="A36" s="7">
        <v>30</v>
      </c>
      <c r="B36" s="14" t="s">
        <v>45</v>
      </c>
      <c r="C36" s="15"/>
      <c r="D36" s="16" t="s">
        <v>40</v>
      </c>
      <c r="E36" s="17">
        <v>8</v>
      </c>
      <c r="F36" s="18"/>
      <c r="G36" s="19">
        <f t="shared" si="0"/>
        <v>0</v>
      </c>
      <c r="H36" s="20"/>
      <c r="I36" s="19">
        <f t="shared" si="1"/>
        <v>0</v>
      </c>
      <c r="J36" s="19">
        <f t="shared" si="2"/>
        <v>0</v>
      </c>
    </row>
    <row r="37" spans="1:10" ht="18.75" customHeight="1">
      <c r="A37" s="8"/>
      <c r="B37" s="28"/>
      <c r="C37" s="29"/>
      <c r="D37" s="30"/>
      <c r="E37" s="30"/>
      <c r="F37" s="31"/>
      <c r="G37" s="32"/>
      <c r="H37" s="33" t="s">
        <v>5</v>
      </c>
      <c r="I37" s="34">
        <f>SUM(I7:I36)</f>
        <v>0</v>
      </c>
      <c r="J37" s="34">
        <f>SUM(J7:J36)</f>
        <v>0</v>
      </c>
    </row>
    <row r="38" ht="12.75">
      <c r="B38" s="12"/>
    </row>
    <row r="39" spans="2:10" ht="12.75">
      <c r="B39" s="12"/>
      <c r="H39" s="9"/>
      <c r="I39" s="10"/>
      <c r="J39" s="10"/>
    </row>
    <row r="40" ht="12.75">
      <c r="B40" s="12"/>
    </row>
    <row r="41" ht="12.75">
      <c r="B41" s="13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36">
      <formula1>stawkaVAT</formula1>
    </dataValidation>
  </dataValidations>
  <printOptions/>
  <pageMargins left="0.2673611111111111" right="0.23680555555555555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2015-12-15T12:25:33Z</dcterms:modified>
  <cp:category/>
  <cp:version/>
  <cp:contentType/>
  <cp:contentStatus/>
</cp:coreProperties>
</file>